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935" activeTab="0"/>
  </bookViews>
  <sheets>
    <sheet name="Seznam štít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<sst xmlns="http://schemas.openxmlformats.org/spreadsheetml/2006/main" count="103" uniqueCount="102">
  <si>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TĚSNĚNÍ NÝVLT s.r.o.</t>
  </si>
  <si>
    <t>fax: 491 461 315 nonstop</t>
  </si>
  <si>
    <t>Rozměr</t>
  </si>
  <si>
    <t>Cena bez DPH</t>
  </si>
  <si>
    <t>Počet sad</t>
  </si>
  <si>
    <t>Cena celkem bez DPH</t>
  </si>
  <si>
    <t>info@tesneninyvlt.cz</t>
  </si>
  <si>
    <r>
      <t>e-mail:</t>
    </r>
  </si>
  <si>
    <t>www.tesneninyvlt.cz</t>
  </si>
  <si>
    <t xml:space="preserve">tel: 491 462 447 </t>
  </si>
  <si>
    <t xml:space="preserve">mob:733 323 210 </t>
  </si>
  <si>
    <t>obchodnik@tesneninyvlt.cz</t>
  </si>
  <si>
    <t xml:space="preserve">přírubové těsnění DN 15 PN  6  síla 2mm TEMAFAST </t>
  </si>
  <si>
    <t>22x43x2</t>
  </si>
  <si>
    <t xml:space="preserve">přírubové těsnění DN 15 PN  6  síla 3mm PRYŽ </t>
  </si>
  <si>
    <t>22x43x3</t>
  </si>
  <si>
    <t xml:space="preserve">přírubové těsnění DN 15 PN 16-40  síla 2mm TEMAFAST </t>
  </si>
  <si>
    <t>22x51x2</t>
  </si>
  <si>
    <t xml:space="preserve">přírubové těsnění DN 15 PN 16-40  síla 3mm PRYŽ </t>
  </si>
  <si>
    <t>22x51x3</t>
  </si>
  <si>
    <t xml:space="preserve">přírubové těsnění DN 20 PN  6  síla 2mm TEMAFAST </t>
  </si>
  <si>
    <t>28x53x2</t>
  </si>
  <si>
    <t xml:space="preserve">přírubové těsnění DN 20 PN  6  síla 3mm PRYŽ </t>
  </si>
  <si>
    <t>28x53x3</t>
  </si>
  <si>
    <t xml:space="preserve">přírubové těsnění DN 20 PN 16-40  síla 2mm TEMAFAST </t>
  </si>
  <si>
    <t>28x61x2</t>
  </si>
  <si>
    <t xml:space="preserve">přírubové těsnění DN 20 PN 16-40  síla 3mm PRYŽ </t>
  </si>
  <si>
    <t>28x61x3</t>
  </si>
  <si>
    <t>Popis - dle normy EN1514-1</t>
  </si>
  <si>
    <t>přírubové těsnění DN 50 PN  6  síla 3mm PRYŽ 61x95x3</t>
  </si>
  <si>
    <t xml:space="preserve">přírubové těsnění DN 25 PN  6  síla 2mm TEMAFAST </t>
  </si>
  <si>
    <t>34x63x2</t>
  </si>
  <si>
    <t xml:space="preserve">přírubové těsnění DN 25 PN  6  síla 3mm PRYŽ </t>
  </si>
  <si>
    <t>34x63x3</t>
  </si>
  <si>
    <t xml:space="preserve">přírubové těsnění DN 25 PN 16-40  síla 2mm TEMAFAST </t>
  </si>
  <si>
    <t>34x71x2</t>
  </si>
  <si>
    <t xml:space="preserve">přírubové těsnění DN 25 PN 16-40  síla 3mm PRYŽ </t>
  </si>
  <si>
    <t>34x71x3</t>
  </si>
  <si>
    <t xml:space="preserve">přírubové těsnění DN 32 PN  6  síla 2mm TEMAFAST </t>
  </si>
  <si>
    <t>43x75x2</t>
  </si>
  <si>
    <t xml:space="preserve">přírubové těsnění DN 32 PN  6  síla 3mm PRYŽ </t>
  </si>
  <si>
    <t>43x75x3</t>
  </si>
  <si>
    <t xml:space="preserve">přírubové těsnění DN 32 PN 16-40  síla 2mm TEMAFAST </t>
  </si>
  <si>
    <t>43x82x2</t>
  </si>
  <si>
    <t xml:space="preserve">přírubové těsnění DN 32 PN 16-40  síla 3mm PRYŽ </t>
  </si>
  <si>
    <t>43x82x3</t>
  </si>
  <si>
    <t xml:space="preserve">přírubové těsnění DN 40 PN  6  síla 2mm TEMAFAST </t>
  </si>
  <si>
    <t>49x85x2</t>
  </si>
  <si>
    <t xml:space="preserve">přírubové těsnění DN 40 PN  6  síla 3mm PRYŽ </t>
  </si>
  <si>
    <t>49x85x3</t>
  </si>
  <si>
    <t xml:space="preserve">přírubové těsnění DN 40 PN 16-40  síla 2mm TEMAFAST </t>
  </si>
  <si>
    <t>49x92x2</t>
  </si>
  <si>
    <t xml:space="preserve">přírubové těsnění DN 40 PN 16-40  síla 3mm PRYŽ </t>
  </si>
  <si>
    <t>49x92x3</t>
  </si>
  <si>
    <t xml:space="preserve">přírubové těsnění DN 50 PN  6  síla 2mm TEMAFAST </t>
  </si>
  <si>
    <t>61x95x2</t>
  </si>
  <si>
    <t>61x95x3</t>
  </si>
  <si>
    <t xml:space="preserve">přírubové těsnění DN 50 PN 16-40  síla 2mm TEMAFAST </t>
  </si>
  <si>
    <t>61x107x2</t>
  </si>
  <si>
    <t>61x107x3</t>
  </si>
  <si>
    <t xml:space="preserve">přírubové těsnění DN 50 PN 16-40  síla 3mm PRYŽ </t>
  </si>
  <si>
    <t xml:space="preserve">přírubové těsnění DN 65 PN  6  síla 2mm TEMAFAST </t>
  </si>
  <si>
    <t>76x115x2</t>
  </si>
  <si>
    <t xml:space="preserve">přírubové těsnění DN 65 PN  6  síla 3mm PRYŽ </t>
  </si>
  <si>
    <t>76x115x3</t>
  </si>
  <si>
    <t xml:space="preserve">přírubové těsnění DN 65 PN 16-40  síla 2mm TEMAFAST </t>
  </si>
  <si>
    <t>76x127x2</t>
  </si>
  <si>
    <t xml:space="preserve">přírubové těsnění DN 65 PN 16-40  síla 3mm PRYŽ </t>
  </si>
  <si>
    <t>76x127x3</t>
  </si>
  <si>
    <t xml:space="preserve">přírubové těsnění DN 80 PN  6  síla 2mm TEMAFAST </t>
  </si>
  <si>
    <t>89x132x2</t>
  </si>
  <si>
    <t xml:space="preserve">přírubové těsnění DN 80 PN  6  síla 3mm PRYŽ </t>
  </si>
  <si>
    <t>89x132x3</t>
  </si>
  <si>
    <t xml:space="preserve">přírubové těsnění DN 80 PN 16-40  síla 2mm TEMAFAST </t>
  </si>
  <si>
    <t>89x138x2</t>
  </si>
  <si>
    <t xml:space="preserve">přírubové těsnění DN 80 PN 16-40  síla 3mm PRYŽ </t>
  </si>
  <si>
    <t>89x138x3</t>
  </si>
  <si>
    <t xml:space="preserve">přírubové těsnění DN100 PN  6  síla 2mm TEMAFAST </t>
  </si>
  <si>
    <t>114x152x2</t>
  </si>
  <si>
    <t xml:space="preserve">přírubové těsnění DN100 PN  6  síla 3mm PRYŽ </t>
  </si>
  <si>
    <t>114x152x3</t>
  </si>
  <si>
    <t xml:space="preserve">přírubové těsnění DN100 PN 16-40  síla 2mm TEMAFAST </t>
  </si>
  <si>
    <t>114x162x2</t>
  </si>
  <si>
    <t xml:space="preserve">přírubové těsnění DN100 PN 16-40  síla 3mm PRYŽ </t>
  </si>
  <si>
    <t>114x162x3</t>
  </si>
  <si>
    <t xml:space="preserve">přírubové těsnění DN125 PN  6  síla 2mm TEMAFAST </t>
  </si>
  <si>
    <t>140x182x2</t>
  </si>
  <si>
    <t xml:space="preserve">přírubové těsnění DN125 PN  6  síla 3mm PRYŽ </t>
  </si>
  <si>
    <t>140x182x3</t>
  </si>
  <si>
    <t>140x192x2</t>
  </si>
  <si>
    <t xml:space="preserve">přírubové těsnění DN125 PN 16-40  síla 2mm TEMAFAST </t>
  </si>
  <si>
    <t xml:space="preserve">přírubové těsnění DN125 PN 16-40  síla 3mm PRYŽ </t>
  </si>
  <si>
    <t>140x192x3</t>
  </si>
  <si>
    <t xml:space="preserve">přírubové těsnění DN150 PN   6  síla 2mm TEMAFAST </t>
  </si>
  <si>
    <t>165x207x2</t>
  </si>
  <si>
    <t xml:space="preserve">přírubové těsnění DN150 PN   6  síla 3mm PRYŽ </t>
  </si>
  <si>
    <t>165x207x3</t>
  </si>
  <si>
    <t>165x217x2</t>
  </si>
  <si>
    <t xml:space="preserve">přírubové těsnění DN150 PN 16-40  síla 3mm PRYŽ </t>
  </si>
  <si>
    <t>165x217x3</t>
  </si>
  <si>
    <t xml:space="preserve">přírubové těsnění DN150 PN 16-40  síla 2mm TEMAFAST </t>
  </si>
  <si>
    <r>
      <t>CENÍK SAD 2023</t>
    </r>
    <r>
      <rPr>
        <sz val="11"/>
        <rFont val="Arial CE"/>
        <family val="2"/>
      </rPr>
      <t xml:space="preserve"> – </t>
    </r>
    <r>
      <rPr>
        <b/>
        <sz val="11"/>
        <color indexed="10"/>
        <rFont val="Arial CE"/>
        <family val="2"/>
      </rPr>
      <t>PANEL PŘÍRUB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</si>
</sst>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6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30" fillId="0" borderId="0" xfId="36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44" fontId="5" fillId="0" borderId="1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44" fontId="6" fillId="0" borderId="13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3</xdr:row>
      <xdr:rowOff>47625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</xdr:rowOff>
    </xdr:from>
    <xdr:to>
      <xdr:col>6</xdr:col>
      <xdr:colOff>704850</xdr:colOff>
      <xdr:row>6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49530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neninyvlt.cz/" TargetMode="External" /><Relationship Id="rId2" Type="http://schemas.openxmlformats.org/officeDocument/2006/relationships/hyperlink" Target="mailto:info@tesneninyvlt.cz" TargetMode="External" /><Relationship Id="rId3" Type="http://schemas.openxmlformats.org/officeDocument/2006/relationships/hyperlink" Target="mailto:obchodnik@tesneninyvlt.cz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4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" customHeight="1"/>
  <cols>
    <col min="1" max="1" width="3.00390625" style="1" customWidth="1"/>
    <col min="2" max="2" width="54.875" style="1" customWidth="1"/>
    <col min="3" max="3" width="19.00390625" style="1" bestFit="1" customWidth="1"/>
    <col min="4" max="4" width="12.875" style="3" bestFit="1" customWidth="1"/>
    <col min="5" max="5" width="0" style="1" hidden="1" customWidth="1"/>
    <col min="6" max="6" width="9.25390625" style="4" bestFit="1" customWidth="1"/>
    <col min="7" max="7" width="13.875" style="1" bestFit="1" customWidth="1"/>
    <col min="8" max="16384" width="9.125" style="1" customWidth="1"/>
  </cols>
  <sheetData>
    <row r="1" ht="12" customHeight="1">
      <c r="B1" s="9" t="s">
        <v>101</v>
      </c>
    </row>
    <row r="2" spans="2:5" ht="12" customHeight="1">
      <c r="B2" s="10"/>
      <c r="D2" s="1"/>
      <c r="E2" s="5"/>
    </row>
    <row r="3" ht="12" customHeight="1">
      <c r="B3" s="9" t="s">
        <v>0</v>
      </c>
    </row>
    <row r="4" ht="12" customHeight="1">
      <c r="B4" s="11" t="s">
        <v>9</v>
      </c>
    </row>
    <row r="5" ht="12" customHeight="1">
      <c r="B5" s="11" t="s">
        <v>10</v>
      </c>
    </row>
    <row r="6" ht="12" customHeight="1">
      <c r="B6" s="9" t="s">
        <v>1</v>
      </c>
    </row>
    <row r="7" ht="12" customHeight="1">
      <c r="B7" s="12" t="s">
        <v>7</v>
      </c>
    </row>
    <row r="8" ht="12" customHeight="1">
      <c r="B8" s="13" t="s">
        <v>6</v>
      </c>
    </row>
    <row r="9" ht="12" customHeight="1">
      <c r="B9" s="13" t="s">
        <v>11</v>
      </c>
    </row>
    <row r="10" ht="12" customHeight="1">
      <c r="B10" s="13" t="s">
        <v>8</v>
      </c>
    </row>
    <row r="11" ht="12" customHeight="1" thickBot="1">
      <c r="B11" s="2"/>
    </row>
    <row r="12" spans="2:7" s="18" customFormat="1" ht="15" customHeight="1">
      <c r="B12" s="14" t="s">
        <v>28</v>
      </c>
      <c r="C12" s="15" t="s">
        <v>2</v>
      </c>
      <c r="D12" s="16" t="s">
        <v>3</v>
      </c>
      <c r="E12" s="15"/>
      <c r="F12" s="15" t="s">
        <v>4</v>
      </c>
      <c r="G12" s="17" t="s">
        <v>5</v>
      </c>
    </row>
    <row r="13" spans="2:7" s="19" customFormat="1" ht="15" customHeight="1">
      <c r="B13" s="27" t="s">
        <v>12</v>
      </c>
      <c r="C13" s="20" t="s">
        <v>13</v>
      </c>
      <c r="D13" s="21">
        <v>3.8</v>
      </c>
      <c r="E13" s="20"/>
      <c r="F13" s="20">
        <v>5</v>
      </c>
      <c r="G13" s="28">
        <f>D13*F13</f>
        <v>19</v>
      </c>
    </row>
    <row r="14" spans="2:7" s="19" customFormat="1" ht="15" customHeight="1">
      <c r="B14" s="27" t="s">
        <v>14</v>
      </c>
      <c r="C14" s="20" t="s">
        <v>15</v>
      </c>
      <c r="D14" s="21">
        <v>2.2</v>
      </c>
      <c r="E14" s="20"/>
      <c r="F14" s="20">
        <v>5</v>
      </c>
      <c r="G14" s="28">
        <f aca="true" t="shared" si="0" ref="G14:G56">D14*F14</f>
        <v>11</v>
      </c>
    </row>
    <row r="15" spans="2:7" s="19" customFormat="1" ht="15" customHeight="1">
      <c r="B15" s="27" t="s">
        <v>16</v>
      </c>
      <c r="C15" s="20" t="s">
        <v>17</v>
      </c>
      <c r="D15" s="21">
        <v>5.5</v>
      </c>
      <c r="E15" s="20"/>
      <c r="F15" s="20">
        <v>5</v>
      </c>
      <c r="G15" s="28">
        <f t="shared" si="0"/>
        <v>27.5</v>
      </c>
    </row>
    <row r="16" spans="2:7" s="19" customFormat="1" ht="15" customHeight="1">
      <c r="B16" s="27" t="s">
        <v>18</v>
      </c>
      <c r="C16" s="20" t="s">
        <v>19</v>
      </c>
      <c r="D16" s="21">
        <v>3.2</v>
      </c>
      <c r="E16" s="20"/>
      <c r="F16" s="20">
        <v>5</v>
      </c>
      <c r="G16" s="28">
        <f t="shared" si="0"/>
        <v>16</v>
      </c>
    </row>
    <row r="17" spans="2:7" s="19" customFormat="1" ht="15" customHeight="1">
      <c r="B17" s="27" t="s">
        <v>20</v>
      </c>
      <c r="C17" s="20" t="s">
        <v>21</v>
      </c>
      <c r="D17" s="21">
        <v>5.6</v>
      </c>
      <c r="E17" s="20"/>
      <c r="F17" s="20">
        <v>5</v>
      </c>
      <c r="G17" s="28">
        <f t="shared" si="0"/>
        <v>28</v>
      </c>
    </row>
    <row r="18" spans="2:7" s="19" customFormat="1" ht="15" customHeight="1">
      <c r="B18" s="27" t="s">
        <v>22</v>
      </c>
      <c r="C18" s="20" t="s">
        <v>23</v>
      </c>
      <c r="D18" s="21">
        <v>3.2</v>
      </c>
      <c r="E18" s="20"/>
      <c r="F18" s="20">
        <v>5</v>
      </c>
      <c r="G18" s="28">
        <f t="shared" si="0"/>
        <v>16</v>
      </c>
    </row>
    <row r="19" spans="2:7" s="19" customFormat="1" ht="15" customHeight="1">
      <c r="B19" s="27" t="s">
        <v>24</v>
      </c>
      <c r="C19" s="20" t="s">
        <v>25</v>
      </c>
      <c r="D19" s="21">
        <v>7.3</v>
      </c>
      <c r="E19" s="20"/>
      <c r="F19" s="20">
        <v>5</v>
      </c>
      <c r="G19" s="28">
        <f t="shared" si="0"/>
        <v>36.5</v>
      </c>
    </row>
    <row r="20" spans="2:7" s="19" customFormat="1" ht="15" customHeight="1">
      <c r="B20" s="27" t="s">
        <v>26</v>
      </c>
      <c r="C20" s="20" t="s">
        <v>27</v>
      </c>
      <c r="D20" s="21">
        <v>4.2</v>
      </c>
      <c r="E20" s="20"/>
      <c r="F20" s="20">
        <v>5</v>
      </c>
      <c r="G20" s="28">
        <f t="shared" si="0"/>
        <v>21</v>
      </c>
    </row>
    <row r="21" spans="2:7" s="19" customFormat="1" ht="15" customHeight="1">
      <c r="B21" s="27" t="s">
        <v>30</v>
      </c>
      <c r="C21" s="20" t="s">
        <v>31</v>
      </c>
      <c r="D21" s="21">
        <v>7.7</v>
      </c>
      <c r="E21" s="20"/>
      <c r="F21" s="20">
        <v>5</v>
      </c>
      <c r="G21" s="28">
        <f t="shared" si="0"/>
        <v>38.5</v>
      </c>
    </row>
    <row r="22" spans="2:7" s="19" customFormat="1" ht="15" customHeight="1">
      <c r="B22" s="27" t="s">
        <v>32</v>
      </c>
      <c r="C22" s="20" t="s">
        <v>33</v>
      </c>
      <c r="D22" s="21">
        <v>4.2</v>
      </c>
      <c r="E22" s="20"/>
      <c r="F22" s="20">
        <v>5</v>
      </c>
      <c r="G22" s="28">
        <f t="shared" si="0"/>
        <v>21</v>
      </c>
    </row>
    <row r="23" spans="2:7" s="19" customFormat="1" ht="15" customHeight="1">
      <c r="B23" s="27" t="s">
        <v>34</v>
      </c>
      <c r="C23" s="20" t="s">
        <v>35</v>
      </c>
      <c r="D23" s="21">
        <v>9.2</v>
      </c>
      <c r="E23" s="20"/>
      <c r="F23" s="20">
        <v>5</v>
      </c>
      <c r="G23" s="28">
        <f t="shared" si="0"/>
        <v>46</v>
      </c>
    </row>
    <row r="24" spans="2:7" s="19" customFormat="1" ht="15" customHeight="1">
      <c r="B24" s="27" t="s">
        <v>36</v>
      </c>
      <c r="C24" s="20" t="s">
        <v>37</v>
      </c>
      <c r="D24" s="21">
        <v>5.2</v>
      </c>
      <c r="E24" s="20"/>
      <c r="F24" s="20">
        <v>5</v>
      </c>
      <c r="G24" s="28">
        <f t="shared" si="0"/>
        <v>26</v>
      </c>
    </row>
    <row r="25" spans="2:7" s="19" customFormat="1" ht="15" customHeight="1">
      <c r="B25" s="27" t="s">
        <v>38</v>
      </c>
      <c r="C25" s="20" t="s">
        <v>39</v>
      </c>
      <c r="D25" s="21">
        <v>10.3</v>
      </c>
      <c r="E25" s="20"/>
      <c r="F25" s="20">
        <v>5</v>
      </c>
      <c r="G25" s="28">
        <f t="shared" si="0"/>
        <v>51.5</v>
      </c>
    </row>
    <row r="26" spans="2:7" s="19" customFormat="1" ht="15" customHeight="1">
      <c r="B26" s="27" t="s">
        <v>40</v>
      </c>
      <c r="C26" s="20" t="s">
        <v>41</v>
      </c>
      <c r="D26" s="21">
        <v>5.8</v>
      </c>
      <c r="E26" s="20"/>
      <c r="F26" s="20">
        <v>5</v>
      </c>
      <c r="G26" s="28">
        <f t="shared" si="0"/>
        <v>29</v>
      </c>
    </row>
    <row r="27" spans="2:7" s="19" customFormat="1" ht="15" customHeight="1">
      <c r="B27" s="27" t="s">
        <v>42</v>
      </c>
      <c r="C27" s="20" t="s">
        <v>43</v>
      </c>
      <c r="D27" s="21">
        <v>12.9</v>
      </c>
      <c r="E27" s="20"/>
      <c r="F27" s="20">
        <v>5</v>
      </c>
      <c r="G27" s="28">
        <f t="shared" si="0"/>
        <v>64.5</v>
      </c>
    </row>
    <row r="28" spans="2:7" s="19" customFormat="1" ht="15" customHeight="1">
      <c r="B28" s="27" t="s">
        <v>44</v>
      </c>
      <c r="C28" s="20" t="s">
        <v>45</v>
      </c>
      <c r="D28" s="21">
        <v>7.6</v>
      </c>
      <c r="E28" s="20"/>
      <c r="F28" s="20">
        <v>5</v>
      </c>
      <c r="G28" s="28">
        <f t="shared" si="0"/>
        <v>38</v>
      </c>
    </row>
    <row r="29" spans="2:7" s="19" customFormat="1" ht="15" customHeight="1">
      <c r="B29" s="27" t="s">
        <v>46</v>
      </c>
      <c r="C29" s="20" t="s">
        <v>47</v>
      </c>
      <c r="D29" s="21">
        <v>12.9</v>
      </c>
      <c r="E29" s="20"/>
      <c r="F29" s="20">
        <v>5</v>
      </c>
      <c r="G29" s="28">
        <f t="shared" si="0"/>
        <v>64.5</v>
      </c>
    </row>
    <row r="30" spans="2:7" s="19" customFormat="1" ht="15" customHeight="1">
      <c r="B30" s="27" t="s">
        <v>48</v>
      </c>
      <c r="C30" s="20" t="s">
        <v>49</v>
      </c>
      <c r="D30" s="21">
        <v>7.5</v>
      </c>
      <c r="E30" s="20"/>
      <c r="F30" s="20">
        <v>5</v>
      </c>
      <c r="G30" s="28">
        <f t="shared" si="0"/>
        <v>37.5</v>
      </c>
    </row>
    <row r="31" spans="2:7" s="19" customFormat="1" ht="15" customHeight="1">
      <c r="B31" s="27" t="s">
        <v>50</v>
      </c>
      <c r="C31" s="20" t="s">
        <v>51</v>
      </c>
      <c r="D31" s="21">
        <v>16.2</v>
      </c>
      <c r="E31" s="20"/>
      <c r="F31" s="20">
        <v>5</v>
      </c>
      <c r="G31" s="28">
        <f t="shared" si="0"/>
        <v>81</v>
      </c>
    </row>
    <row r="32" spans="2:8" s="19" customFormat="1" ht="15" customHeight="1">
      <c r="B32" s="27" t="s">
        <v>52</v>
      </c>
      <c r="C32" s="20" t="s">
        <v>53</v>
      </c>
      <c r="D32" s="21">
        <v>9.6</v>
      </c>
      <c r="E32" s="20"/>
      <c r="F32" s="20">
        <v>5</v>
      </c>
      <c r="G32" s="28">
        <f t="shared" si="0"/>
        <v>48</v>
      </c>
      <c r="H32" s="22"/>
    </row>
    <row r="33" spans="2:7" s="19" customFormat="1" ht="15" customHeight="1">
      <c r="B33" s="27" t="s">
        <v>54</v>
      </c>
      <c r="C33" s="20" t="s">
        <v>55</v>
      </c>
      <c r="D33" s="21">
        <v>16.6</v>
      </c>
      <c r="E33" s="20"/>
      <c r="F33" s="20">
        <v>5</v>
      </c>
      <c r="G33" s="28">
        <f t="shared" si="0"/>
        <v>83</v>
      </c>
    </row>
    <row r="34" spans="2:7" s="19" customFormat="1" ht="15" customHeight="1">
      <c r="B34" s="27" t="s">
        <v>29</v>
      </c>
      <c r="C34" s="20" t="s">
        <v>56</v>
      </c>
      <c r="D34" s="21">
        <v>9.9</v>
      </c>
      <c r="E34" s="20"/>
      <c r="F34" s="20">
        <v>5</v>
      </c>
      <c r="G34" s="28">
        <f t="shared" si="0"/>
        <v>49.5</v>
      </c>
    </row>
    <row r="35" spans="2:7" s="19" customFormat="1" ht="15" customHeight="1">
      <c r="B35" s="27" t="s">
        <v>57</v>
      </c>
      <c r="C35" s="20" t="s">
        <v>58</v>
      </c>
      <c r="D35" s="21">
        <v>19.9</v>
      </c>
      <c r="E35" s="20"/>
      <c r="F35" s="20">
        <v>5</v>
      </c>
      <c r="G35" s="28">
        <f t="shared" si="0"/>
        <v>99.5</v>
      </c>
    </row>
    <row r="36" spans="2:7" s="19" customFormat="1" ht="15" customHeight="1">
      <c r="B36" s="27" t="s">
        <v>60</v>
      </c>
      <c r="C36" s="20" t="s">
        <v>59</v>
      </c>
      <c r="D36" s="21">
        <v>12.4</v>
      </c>
      <c r="E36" s="20"/>
      <c r="F36" s="20">
        <v>5</v>
      </c>
      <c r="G36" s="28">
        <f t="shared" si="0"/>
        <v>62</v>
      </c>
    </row>
    <row r="37" spans="2:7" s="19" customFormat="1" ht="15" customHeight="1">
      <c r="B37" s="27" t="s">
        <v>61</v>
      </c>
      <c r="C37" s="20" t="s">
        <v>62</v>
      </c>
      <c r="D37" s="21">
        <v>24</v>
      </c>
      <c r="E37" s="20"/>
      <c r="F37" s="20">
        <v>5</v>
      </c>
      <c r="G37" s="28">
        <f t="shared" si="0"/>
        <v>120</v>
      </c>
    </row>
    <row r="38" spans="2:7" s="19" customFormat="1" ht="15" customHeight="1">
      <c r="B38" s="27" t="s">
        <v>63</v>
      </c>
      <c r="C38" s="20" t="s">
        <v>64</v>
      </c>
      <c r="D38" s="21">
        <v>14</v>
      </c>
      <c r="E38" s="20"/>
      <c r="F38" s="20">
        <v>5</v>
      </c>
      <c r="G38" s="28">
        <f t="shared" si="0"/>
        <v>70</v>
      </c>
    </row>
    <row r="39" spans="2:7" s="19" customFormat="1" ht="15" customHeight="1">
      <c r="B39" s="27" t="s">
        <v>65</v>
      </c>
      <c r="C39" s="20" t="s">
        <v>66</v>
      </c>
      <c r="D39" s="21">
        <v>28.6</v>
      </c>
      <c r="E39" s="20"/>
      <c r="F39" s="20">
        <v>5</v>
      </c>
      <c r="G39" s="28">
        <f t="shared" si="0"/>
        <v>143</v>
      </c>
    </row>
    <row r="40" spans="2:7" s="19" customFormat="1" ht="15" customHeight="1">
      <c r="B40" s="27" t="s">
        <v>67</v>
      </c>
      <c r="C40" s="20" t="s">
        <v>68</v>
      </c>
      <c r="D40" s="21">
        <v>17.8</v>
      </c>
      <c r="E40" s="20"/>
      <c r="F40" s="20">
        <v>5</v>
      </c>
      <c r="G40" s="28">
        <f t="shared" si="0"/>
        <v>89</v>
      </c>
    </row>
    <row r="41" spans="2:7" s="19" customFormat="1" ht="15" customHeight="1">
      <c r="B41" s="27" t="s">
        <v>69</v>
      </c>
      <c r="C41" s="20" t="s">
        <v>70</v>
      </c>
      <c r="D41" s="21">
        <v>32.4</v>
      </c>
      <c r="E41" s="20"/>
      <c r="F41" s="20">
        <v>5</v>
      </c>
      <c r="G41" s="28">
        <f t="shared" si="0"/>
        <v>162</v>
      </c>
    </row>
    <row r="42" spans="2:7" s="19" customFormat="1" ht="15" customHeight="1">
      <c r="B42" s="27" t="s">
        <v>71</v>
      </c>
      <c r="C42" s="20" t="s">
        <v>72</v>
      </c>
      <c r="D42" s="21">
        <v>18.9</v>
      </c>
      <c r="E42" s="20"/>
      <c r="F42" s="20">
        <v>5</v>
      </c>
      <c r="G42" s="28">
        <f t="shared" si="0"/>
        <v>94.5</v>
      </c>
    </row>
    <row r="43" spans="2:7" s="19" customFormat="1" ht="15" customHeight="1">
      <c r="B43" s="27" t="s">
        <v>73</v>
      </c>
      <c r="C43" s="20" t="s">
        <v>74</v>
      </c>
      <c r="D43" s="21">
        <v>35.9</v>
      </c>
      <c r="E43" s="20"/>
      <c r="F43" s="20">
        <v>5</v>
      </c>
      <c r="G43" s="28">
        <f t="shared" si="0"/>
        <v>179.5</v>
      </c>
    </row>
    <row r="44" spans="2:7" s="19" customFormat="1" ht="15" customHeight="1">
      <c r="B44" s="27" t="s">
        <v>75</v>
      </c>
      <c r="C44" s="20" t="s">
        <v>76</v>
      </c>
      <c r="D44" s="21">
        <v>19.5</v>
      </c>
      <c r="E44" s="20"/>
      <c r="F44" s="20">
        <v>5</v>
      </c>
      <c r="G44" s="28">
        <f t="shared" si="0"/>
        <v>97.5</v>
      </c>
    </row>
    <row r="45" spans="2:7" s="19" customFormat="1" ht="15" customHeight="1">
      <c r="B45" s="27" t="s">
        <v>77</v>
      </c>
      <c r="C45" s="20" t="s">
        <v>78</v>
      </c>
      <c r="D45" s="21">
        <v>36</v>
      </c>
      <c r="E45" s="20"/>
      <c r="F45" s="20">
        <v>5</v>
      </c>
      <c r="G45" s="28">
        <f t="shared" si="0"/>
        <v>180</v>
      </c>
    </row>
    <row r="46" spans="2:7" s="19" customFormat="1" ht="15" customHeight="1">
      <c r="B46" s="27" t="s">
        <v>79</v>
      </c>
      <c r="C46" s="20" t="s">
        <v>80</v>
      </c>
      <c r="D46" s="21">
        <v>20.5</v>
      </c>
      <c r="E46" s="20"/>
      <c r="F46" s="20">
        <v>5</v>
      </c>
      <c r="G46" s="28">
        <f t="shared" si="0"/>
        <v>102.5</v>
      </c>
    </row>
    <row r="47" spans="2:7" s="19" customFormat="1" ht="15" customHeight="1">
      <c r="B47" s="27" t="s">
        <v>81</v>
      </c>
      <c r="C47" s="20" t="s">
        <v>82</v>
      </c>
      <c r="D47" s="21">
        <v>41.6</v>
      </c>
      <c r="E47" s="20"/>
      <c r="F47" s="20">
        <v>5</v>
      </c>
      <c r="G47" s="28">
        <f t="shared" si="0"/>
        <v>208</v>
      </c>
    </row>
    <row r="48" spans="2:7" s="19" customFormat="1" ht="15" customHeight="1">
      <c r="B48" s="27" t="s">
        <v>83</v>
      </c>
      <c r="C48" s="20" t="s">
        <v>84</v>
      </c>
      <c r="D48" s="21">
        <v>24.2</v>
      </c>
      <c r="E48" s="20"/>
      <c r="F48" s="20">
        <v>5</v>
      </c>
      <c r="G48" s="28">
        <f t="shared" si="0"/>
        <v>121</v>
      </c>
    </row>
    <row r="49" spans="2:7" s="19" customFormat="1" ht="15" customHeight="1">
      <c r="B49" s="27" t="s">
        <v>85</v>
      </c>
      <c r="C49" s="20" t="s">
        <v>86</v>
      </c>
      <c r="D49" s="21">
        <v>49.5</v>
      </c>
      <c r="E49" s="20"/>
      <c r="F49" s="20">
        <v>5</v>
      </c>
      <c r="G49" s="28">
        <f t="shared" si="0"/>
        <v>247.5</v>
      </c>
    </row>
    <row r="50" spans="2:7" s="19" customFormat="1" ht="15" customHeight="1">
      <c r="B50" s="27" t="s">
        <v>87</v>
      </c>
      <c r="C50" s="20" t="s">
        <v>88</v>
      </c>
      <c r="D50" s="21">
        <v>28</v>
      </c>
      <c r="E50" s="20"/>
      <c r="F50" s="20">
        <v>5</v>
      </c>
      <c r="G50" s="28">
        <f t="shared" si="0"/>
        <v>140</v>
      </c>
    </row>
    <row r="51" spans="2:7" s="19" customFormat="1" ht="15" customHeight="1">
      <c r="B51" s="27" t="s">
        <v>90</v>
      </c>
      <c r="C51" s="20" t="s">
        <v>89</v>
      </c>
      <c r="D51" s="21">
        <v>54.9</v>
      </c>
      <c r="E51" s="20"/>
      <c r="F51" s="20">
        <v>5</v>
      </c>
      <c r="G51" s="28">
        <f t="shared" si="0"/>
        <v>274.5</v>
      </c>
    </row>
    <row r="52" spans="2:7" s="19" customFormat="1" ht="15" customHeight="1">
      <c r="B52" s="27" t="s">
        <v>91</v>
      </c>
      <c r="C52" s="20" t="s">
        <v>92</v>
      </c>
      <c r="D52" s="21">
        <v>31</v>
      </c>
      <c r="E52" s="20"/>
      <c r="F52" s="20">
        <v>5</v>
      </c>
      <c r="G52" s="28">
        <f t="shared" si="0"/>
        <v>155</v>
      </c>
    </row>
    <row r="53" spans="2:7" s="19" customFormat="1" ht="15" customHeight="1">
      <c r="B53" s="27" t="s">
        <v>93</v>
      </c>
      <c r="C53" s="20" t="s">
        <v>94</v>
      </c>
      <c r="D53" s="21">
        <v>56.6</v>
      </c>
      <c r="E53" s="20"/>
      <c r="F53" s="20">
        <v>5</v>
      </c>
      <c r="G53" s="28">
        <f t="shared" si="0"/>
        <v>283</v>
      </c>
    </row>
    <row r="54" spans="2:7" s="19" customFormat="1" ht="15" customHeight="1">
      <c r="B54" s="27" t="s">
        <v>95</v>
      </c>
      <c r="C54" s="20" t="s">
        <v>96</v>
      </c>
      <c r="D54" s="21">
        <v>35.6</v>
      </c>
      <c r="E54" s="20"/>
      <c r="F54" s="20">
        <v>5</v>
      </c>
      <c r="G54" s="28">
        <f t="shared" si="0"/>
        <v>178</v>
      </c>
    </row>
    <row r="55" spans="2:7" s="19" customFormat="1" ht="15" customHeight="1">
      <c r="B55" s="27" t="s">
        <v>100</v>
      </c>
      <c r="C55" s="20" t="s">
        <v>97</v>
      </c>
      <c r="D55" s="21">
        <v>69.4</v>
      </c>
      <c r="E55" s="20"/>
      <c r="F55" s="20">
        <v>5</v>
      </c>
      <c r="G55" s="28">
        <f t="shared" si="0"/>
        <v>347</v>
      </c>
    </row>
    <row r="56" spans="2:7" s="19" customFormat="1" ht="15" customHeight="1">
      <c r="B56" s="27" t="s">
        <v>98</v>
      </c>
      <c r="C56" s="20" t="s">
        <v>99</v>
      </c>
      <c r="D56" s="21">
        <v>39</v>
      </c>
      <c r="E56" s="20"/>
      <c r="F56" s="20">
        <v>5</v>
      </c>
      <c r="G56" s="28">
        <f t="shared" si="0"/>
        <v>195</v>
      </c>
    </row>
    <row r="57" spans="2:8" s="19" customFormat="1" ht="15" customHeight="1" thickBot="1">
      <c r="B57" s="23" t="s">
        <v>5</v>
      </c>
      <c r="C57" s="24"/>
      <c r="D57" s="25"/>
      <c r="E57" s="24"/>
      <c r="F57" s="24"/>
      <c r="G57" s="26">
        <f>SUM(G13:G56)</f>
        <v>4401.5</v>
      </c>
      <c r="H57" s="22"/>
    </row>
    <row r="58" spans="3:8" ht="12" customHeight="1">
      <c r="C58" s="4"/>
      <c r="D58" s="6"/>
      <c r="E58" s="4"/>
      <c r="G58" s="2"/>
      <c r="H58" s="7"/>
    </row>
    <row r="59" ht="12" customHeight="1">
      <c r="D59" s="1"/>
    </row>
    <row r="60" ht="12" customHeight="1">
      <c r="D60" s="1"/>
    </row>
    <row r="61" spans="3:5" ht="12" customHeight="1">
      <c r="C61" s="4"/>
      <c r="D61" s="6"/>
      <c r="E61" s="4"/>
    </row>
    <row r="62" spans="3:5" ht="12" customHeight="1">
      <c r="C62" s="4"/>
      <c r="D62" s="6"/>
      <c r="E62" s="4"/>
    </row>
    <row r="63" spans="3:5" ht="12" customHeight="1">
      <c r="C63" s="4"/>
      <c r="D63" s="6"/>
      <c r="E63" s="4"/>
    </row>
    <row r="64" spans="3:5" ht="12" customHeight="1">
      <c r="C64" s="4"/>
      <c r="D64" s="6"/>
      <c r="E64" s="4"/>
    </row>
    <row r="65" spans="3:5" ht="12" customHeight="1">
      <c r="C65" s="4"/>
      <c r="D65" s="6"/>
      <c r="E65" s="4"/>
    </row>
    <row r="66" spans="3:5" ht="12" customHeight="1">
      <c r="C66" s="4"/>
      <c r="D66" s="6"/>
      <c r="E66" s="4"/>
    </row>
    <row r="67" spans="3:5" ht="12" customHeight="1">
      <c r="C67" s="4"/>
      <c r="D67" s="6"/>
      <c r="E67" s="4"/>
    </row>
    <row r="68" spans="4:5" ht="12" customHeight="1">
      <c r="D68" s="6"/>
      <c r="E68" s="4"/>
    </row>
    <row r="69" spans="4:5" ht="12" customHeight="1">
      <c r="D69" s="6"/>
      <c r="E69" s="4"/>
    </row>
    <row r="70" spans="4:5" ht="12" customHeight="1">
      <c r="D70" s="6"/>
      <c r="E70" s="4"/>
    </row>
    <row r="71" spans="4:5" ht="12" customHeight="1">
      <c r="D71" s="6"/>
      <c r="E71" s="4"/>
    </row>
    <row r="72" spans="4:5" ht="12" customHeight="1">
      <c r="D72" s="6"/>
      <c r="E72" s="4"/>
    </row>
    <row r="73" spans="4:5" ht="12" customHeight="1">
      <c r="D73" s="6"/>
      <c r="E73" s="4"/>
    </row>
    <row r="74" spans="4:5" ht="12" customHeight="1">
      <c r="D74" s="8"/>
      <c r="E74" s="4"/>
    </row>
    <row r="75" spans="4:5" ht="12" customHeight="1">
      <c r="D75" s="8"/>
      <c r="E75" s="4"/>
    </row>
    <row r="76" spans="4:5" ht="12" customHeight="1">
      <c r="D76" s="8"/>
      <c r="E76" s="4"/>
    </row>
    <row r="77" spans="4:5" ht="12" customHeight="1">
      <c r="D77" s="8"/>
      <c r="E77" s="4"/>
    </row>
    <row r="80" ht="12" customHeight="1">
      <c r="E80" s="4"/>
    </row>
    <row r="82" ht="12" customHeight="1">
      <c r="E82" s="4"/>
    </row>
    <row r="85" ht="12" customHeight="1">
      <c r="E85" s="4"/>
    </row>
    <row r="89" ht="12" customHeight="1">
      <c r="C89" s="4"/>
    </row>
    <row r="90" ht="12" customHeight="1">
      <c r="E90" s="4"/>
    </row>
    <row r="91" ht="12" customHeight="1">
      <c r="E91" s="4"/>
    </row>
    <row r="92" ht="12" customHeight="1">
      <c r="E92" s="4"/>
    </row>
    <row r="93" ht="12" customHeight="1">
      <c r="E93" s="4"/>
    </row>
    <row r="94" ht="12" customHeight="1">
      <c r="E94" s="4"/>
    </row>
    <row r="95" ht="12" customHeight="1">
      <c r="E95" s="4"/>
    </row>
    <row r="96" ht="12" customHeight="1">
      <c r="E96" s="4"/>
    </row>
    <row r="97" ht="12" customHeight="1">
      <c r="E97" s="4"/>
    </row>
    <row r="98" ht="12" customHeight="1">
      <c r="E98" s="4"/>
    </row>
    <row r="99" ht="12" customHeight="1">
      <c r="E99" s="4"/>
    </row>
    <row r="100" ht="12" customHeight="1">
      <c r="E100" s="4"/>
    </row>
    <row r="101" ht="12" customHeight="1">
      <c r="E101" s="4"/>
    </row>
    <row r="102" ht="12" customHeight="1">
      <c r="C102" s="4"/>
    </row>
    <row r="103" spans="3:5" ht="12" customHeight="1">
      <c r="C103" s="4"/>
      <c r="E103" s="4"/>
    </row>
    <row r="104" spans="3:5" ht="12" customHeight="1">
      <c r="C104" s="4"/>
      <c r="E104" s="4"/>
    </row>
  </sheetData>
  <sheetProtection selectLockedCells="1" selectUnlockedCells="1"/>
  <hyperlinks>
    <hyperlink ref="B10" r:id="rId1" display="www.tesneninyvlt.cz"/>
    <hyperlink ref="B8" r:id="rId2" display="info@tesneninyvlt.cz"/>
    <hyperlink ref="B9" r:id="rId3" display="obchodnik@tesneninyvlt.cz"/>
  </hyperlinks>
  <printOptions horizontalCentered="1"/>
  <pageMargins left="0.19652777777777777" right="0.19652777777777777" top="0.5902777777777778" bottom="0.5902777777777778" header="0.19652777777777777" footer="0.39375"/>
  <pageSetup fitToHeight="0" fitToWidth="0" horizontalDpi="300" verticalDpi="300" orientation="portrait" paperSize="9" scale="80" r:id="rId5"/>
  <headerFooter alignWithMargins="0">
    <oddHeader>&amp;CSeznam štítků</oddHeader>
    <oddFooter>&amp;CStránka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2023-03-27T08:08:47Z</cp:lastPrinted>
  <dcterms:created xsi:type="dcterms:W3CDTF">2013-09-19T07:31:02Z</dcterms:created>
  <dcterms:modified xsi:type="dcterms:W3CDTF">2023-03-27T08:09:13Z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